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FINANCIAL SERVICES\BUDGET\Budget Amendments and Quarterly Reviews\2023 Reviews\City Council\4-11-23 M1 Canal Force Main\"/>
    </mc:Choice>
  </mc:AlternateContent>
  <bookViews>
    <workbookView xWindow="0" yWindow="0" windowWidth="28800" windowHeight="12435"/>
  </bookViews>
  <sheets>
    <sheet name="Budget Attachment A" sheetId="5" r:id="rId1"/>
  </sheets>
  <definedNames>
    <definedName name="_xlnm.Print_Area" localSheetId="0">'Budget Attachment A'!$A$1:$F$22</definedName>
  </definedNames>
  <calcPr calcId="162913"/>
</workbook>
</file>

<file path=xl/calcChain.xml><?xml version="1.0" encoding="utf-8"?>
<calcChain xmlns="http://schemas.openxmlformats.org/spreadsheetml/2006/main">
  <c r="E18" i="5" l="1"/>
  <c r="E13" i="5"/>
  <c r="E20" i="5" l="1"/>
</calcChain>
</file>

<file path=xl/sharedStrings.xml><?xml version="1.0" encoding="utf-8"?>
<sst xmlns="http://schemas.openxmlformats.org/spreadsheetml/2006/main" count="23" uniqueCount="17">
  <si>
    <t>Expenditures</t>
  </si>
  <si>
    <t>ATTACHMENT "A"</t>
  </si>
  <si>
    <t>Org</t>
  </si>
  <si>
    <t>Object</t>
  </si>
  <si>
    <t>Project</t>
  </si>
  <si>
    <t>Description</t>
  </si>
  <si>
    <t>Revenue</t>
  </si>
  <si>
    <t>Total Change in Revenue</t>
  </si>
  <si>
    <t>CAPITAL IMPROVEMENT FUND</t>
  </si>
  <si>
    <t>Total Change in Expenditures</t>
  </si>
  <si>
    <t>413 - Water &amp; Sewer Projects</t>
  </si>
  <si>
    <t>AMOUNT</t>
  </si>
  <si>
    <t>REVISED BUDGET</t>
  </si>
  <si>
    <t>Improvements Other than Building</t>
  </si>
  <si>
    <t>Total Increase to Water &amp; Sewer Projects - Fund 413</t>
  </si>
  <si>
    <t>Future Bond Proceeds</t>
  </si>
  <si>
    <t>32520 - M-1 Canal Forcement Main Improvements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</si>
</sst>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0&quot;_);_(@_)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8"/>
      <name val="Comic Sans MS"/>
      <family val="4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name val="Arial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Arial"/>
      <family val="2"/>
    </font>
    <font>
      <b/>
      <u/>
      <sz val="12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5" applyNumberFormat="0" applyAlignment="0" applyProtection="0"/>
    <xf numFmtId="0" fontId="18" fillId="6" borderId="6" applyNumberFormat="0" applyAlignment="0" applyProtection="0"/>
    <xf numFmtId="0" fontId="19" fillId="6" borderId="5" applyNumberFormat="0" applyAlignment="0" applyProtection="0"/>
    <xf numFmtId="0" fontId="20" fillId="0" borderId="7" applyNumberFormat="0" applyFill="0" applyAlignment="0" applyProtection="0"/>
    <xf numFmtId="0" fontId="21" fillId="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9" applyNumberFormat="0" applyFont="0" applyAlignment="0" applyProtection="0"/>
    <xf numFmtId="0" fontId="9" fillId="0" borderId="0"/>
  </cellStyleXfs>
  <cellXfs count="78">
    <xf numFmtId="0" fontId="0" fillId="0" borderId="0" xfId="0"/>
    <xf numFmtId="37" fontId="3" fillId="0" borderId="0" xfId="0" applyNumberFormat="1" applyFont="1" applyFill="1" applyBorder="1" applyAlignment="1">
      <alignment vertical="center"/>
    </xf>
    <xf numFmtId="49" fontId="26" fillId="0" borderId="0" xfId="0" applyNumberFormat="1" applyFont="1" applyFill="1" applyBorder="1" applyAlignment="1">
      <alignment horizontal="left" vertical="center"/>
    </xf>
    <xf numFmtId="37" fontId="5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49" fontId="27" fillId="0" borderId="1" xfId="0" applyNumberFormat="1" applyFont="1" applyFill="1" applyBorder="1" applyAlignment="1">
      <alignment horizontal="left" vertical="center"/>
    </xf>
    <xf numFmtId="0" fontId="28" fillId="0" borderId="1" xfId="0" applyFont="1" applyBorder="1" applyAlignment="1">
      <alignment vertical="center"/>
    </xf>
    <xf numFmtId="37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/>
    </xf>
    <xf numFmtId="49" fontId="8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49" fontId="34" fillId="0" borderId="0" xfId="0" applyNumberFormat="1" applyFont="1" applyFill="1" applyBorder="1" applyAlignment="1">
      <alignment horizontal="left" vertical="center"/>
    </xf>
    <xf numFmtId="0" fontId="35" fillId="0" borderId="0" xfId="0" applyFont="1" applyFill="1" applyBorder="1" applyAlignment="1">
      <alignment vertical="center"/>
    </xf>
    <xf numFmtId="164" fontId="35" fillId="0" borderId="0" xfId="0" applyNumberFormat="1" applyFont="1" applyFill="1" applyBorder="1" applyAlignment="1">
      <alignment vertical="center"/>
    </xf>
    <xf numFmtId="40" fontId="35" fillId="0" borderId="0" xfId="0" applyNumberFormat="1" applyFont="1" applyFill="1" applyBorder="1" applyAlignment="1">
      <alignment vertical="center"/>
    </xf>
    <xf numFmtId="41" fontId="8" fillId="0" borderId="11" xfId="0" applyNumberFormat="1" applyFont="1" applyBorder="1" applyAlignment="1"/>
    <xf numFmtId="41" fontId="8" fillId="0" borderId="0" xfId="0" applyNumberFormat="1" applyFont="1" applyBorder="1" applyAlignment="1"/>
    <xf numFmtId="41" fontId="8" fillId="0" borderId="12" xfId="0" applyNumberFormat="1" applyFont="1" applyBorder="1" applyAlignment="1"/>
    <xf numFmtId="37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37" fontId="2" fillId="0" borderId="0" xfId="0" applyNumberFormat="1" applyFont="1" applyFill="1" applyBorder="1" applyAlignment="1">
      <alignment vertical="center"/>
    </xf>
    <xf numFmtId="49" fontId="29" fillId="0" borderId="0" xfId="0" applyNumberFormat="1" applyFont="1" applyFill="1" applyBorder="1" applyAlignment="1">
      <alignment horizontal="left" vertical="center"/>
    </xf>
    <xf numFmtId="0" fontId="28" fillId="0" borderId="0" xfId="0" applyFont="1" applyBorder="1" applyAlignment="1">
      <alignment horizontal="center" vertical="center"/>
    </xf>
    <xf numFmtId="49" fontId="27" fillId="0" borderId="0" xfId="0" applyNumberFormat="1" applyFont="1" applyFill="1" applyBorder="1" applyAlignment="1">
      <alignment horizontal="left" vertical="center"/>
    </xf>
    <xf numFmtId="0" fontId="28" fillId="0" borderId="0" xfId="0" applyFont="1" applyBorder="1" applyAlignment="1">
      <alignment vertical="center"/>
    </xf>
    <xf numFmtId="37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24" fillId="0" borderId="0" xfId="0" applyFont="1" applyBorder="1"/>
    <xf numFmtId="0" fontId="0" fillId="0" borderId="0" xfId="0" applyBorder="1"/>
    <xf numFmtId="164" fontId="2" fillId="0" borderId="0" xfId="0" applyNumberFormat="1" applyFont="1" applyFill="1" applyBorder="1" applyAlignment="1">
      <alignment vertical="center"/>
    </xf>
    <xf numFmtId="40" fontId="2" fillId="0" borderId="0" xfId="0" applyNumberFormat="1" applyFont="1" applyFill="1" applyBorder="1" applyAlignment="1">
      <alignment vertical="center"/>
    </xf>
    <xf numFmtId="37" fontId="4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/>
    <xf numFmtId="37" fontId="36" fillId="0" borderId="0" xfId="0" applyNumberFormat="1" applyFont="1" applyFill="1" applyBorder="1" applyAlignment="1">
      <alignment horizontal="center" vertical="center"/>
    </xf>
    <xf numFmtId="37" fontId="35" fillId="0" borderId="0" xfId="0" applyNumberFormat="1" applyFont="1" applyFill="1" applyBorder="1" applyAlignment="1">
      <alignment horizontal="right" vertical="center"/>
    </xf>
    <xf numFmtId="0" fontId="24" fillId="0" borderId="0" xfId="0" applyFont="1" applyFill="1" applyBorder="1"/>
    <xf numFmtId="41" fontId="9" fillId="0" borderId="0" xfId="0" applyNumberFormat="1" applyFont="1" applyBorder="1" applyAlignment="1"/>
    <xf numFmtId="0" fontId="2" fillId="0" borderId="0" xfId="0" applyFont="1" applyFill="1" applyBorder="1" applyAlignment="1"/>
    <xf numFmtId="49" fontId="30" fillId="0" borderId="0" xfId="0" applyNumberFormat="1" applyFont="1" applyFill="1" applyBorder="1" applyAlignment="1">
      <alignment horizontal="left"/>
    </xf>
    <xf numFmtId="0" fontId="31" fillId="0" borderId="0" xfId="0" applyFont="1" applyBorder="1" applyAlignment="1">
      <alignment horizontal="center"/>
    </xf>
    <xf numFmtId="37" fontId="7" fillId="0" borderId="0" xfId="0" applyNumberFormat="1" applyFont="1" applyFill="1" applyBorder="1" applyAlignment="1">
      <alignment horizontal="right"/>
    </xf>
    <xf numFmtId="0" fontId="24" fillId="0" borderId="0" xfId="0" applyFont="1" applyBorder="1" applyAlignment="1"/>
    <xf numFmtId="0" fontId="0" fillId="0" borderId="0" xfId="0" applyBorder="1" applyAlignment="1"/>
    <xf numFmtId="0" fontId="7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/>
    <xf numFmtId="37" fontId="2" fillId="0" borderId="0" xfId="0" applyNumberFormat="1" applyFont="1" applyFill="1" applyBorder="1" applyAlignment="1">
      <alignment horizontal="right"/>
    </xf>
    <xf numFmtId="49" fontId="32" fillId="0" borderId="0" xfId="0" applyNumberFormat="1" applyFont="1" applyFill="1" applyBorder="1" applyAlignment="1">
      <alignment horizontal="left"/>
    </xf>
    <xf numFmtId="41" fontId="31" fillId="0" borderId="0" xfId="0" applyNumberFormat="1" applyFont="1" applyBorder="1" applyAlignment="1"/>
    <xf numFmtId="0" fontId="9" fillId="0" borderId="0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center"/>
    </xf>
    <xf numFmtId="41" fontId="9" fillId="0" borderId="0" xfId="0" applyNumberFormat="1" applyFont="1" applyFill="1" applyBorder="1" applyAlignment="1"/>
    <xf numFmtId="49" fontId="2" fillId="0" borderId="0" xfId="0" applyNumberFormat="1" applyFont="1" applyFill="1" applyBorder="1" applyAlignment="1">
      <alignment horizontal="left" vertical="center"/>
    </xf>
    <xf numFmtId="0" fontId="31" fillId="0" borderId="0" xfId="0" applyFont="1" applyBorder="1" applyAlignment="1">
      <alignment horizontal="left"/>
    </xf>
    <xf numFmtId="49" fontId="9" fillId="0" borderId="0" xfId="0" applyNumberFormat="1" applyFont="1" applyFill="1" applyBorder="1" applyAlignment="1">
      <alignment horizontal="left"/>
    </xf>
    <xf numFmtId="0" fontId="9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/>
    </xf>
    <xf numFmtId="49" fontId="26" fillId="0" borderId="0" xfId="0" applyNumberFormat="1" applyFont="1" applyFill="1" applyBorder="1" applyAlignment="1">
      <alignment horizontal="left"/>
    </xf>
    <xf numFmtId="0" fontId="24" fillId="0" borderId="0" xfId="0" applyFont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24" fillId="0" borderId="0" xfId="0" applyFont="1" applyBorder="1" applyAlignment="1">
      <alignment wrapText="1"/>
    </xf>
    <xf numFmtId="0" fontId="33" fillId="0" borderId="13" xfId="0" applyFont="1" applyFill="1" applyBorder="1" applyAlignment="1">
      <alignment horizontal="left"/>
    </xf>
    <xf numFmtId="0" fontId="33" fillId="0" borderId="13" xfId="0" applyFont="1" applyBorder="1" applyAlignment="1">
      <alignment horizontal="left"/>
    </xf>
    <xf numFmtId="40" fontId="9" fillId="0" borderId="13" xfId="44" applyNumberFormat="1" applyFont="1" applyFill="1" applyBorder="1" applyAlignment="1">
      <alignment horizontal="left"/>
    </xf>
    <xf numFmtId="41" fontId="9" fillId="0" borderId="13" xfId="44" applyNumberFormat="1" applyFont="1" applyFill="1" applyBorder="1" applyAlignment="1">
      <alignment horizontal="left"/>
    </xf>
    <xf numFmtId="49" fontId="8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0" fontId="33" fillId="0" borderId="0" xfId="0" applyFont="1" applyFill="1" applyBorder="1" applyAlignment="1">
      <alignment horizontal="left"/>
    </xf>
    <xf numFmtId="0" fontId="33" fillId="0" borderId="0" xfId="0" applyFont="1" applyBorder="1" applyAlignment="1">
      <alignment horizontal="left"/>
    </xf>
    <xf numFmtId="40" fontId="9" fillId="0" borderId="0" xfId="44" applyNumberFormat="1" applyFont="1" applyFill="1" applyBorder="1" applyAlignment="1">
      <alignment horizontal="left"/>
    </xf>
  </cellXfs>
  <cellStyles count="45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2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rmal 3" xfId="44"/>
    <cellStyle name="Note 2" xfId="43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view="pageBreakPreview" zoomScale="200" zoomScaleNormal="75" zoomScaleSheetLayoutView="200" workbookViewId="0">
      <selection activeCell="D14" sqref="D14"/>
    </sheetView>
  </sheetViews>
  <sheetFormatPr defaultColWidth="9.140625" defaultRowHeight="15.95" customHeight="1" x14ac:dyDescent="0.2"/>
  <cols>
    <col min="1" max="1" width="8" style="22" customWidth="1"/>
    <col min="2" max="2" width="8.42578125" style="22" customWidth="1"/>
    <col min="3" max="3" width="7.7109375" style="55" customWidth="1"/>
    <col min="4" max="4" width="29.7109375" style="20" customWidth="1"/>
    <col min="5" max="5" width="10.85546875" style="23" bestFit="1" customWidth="1"/>
    <col min="6" max="6" width="16.140625" style="23" bestFit="1" customWidth="1"/>
    <col min="7" max="7" width="11.42578125" style="19" customWidth="1"/>
    <col min="8" max="8" width="15.7109375" style="20" bestFit="1" customWidth="1"/>
    <col min="9" max="9" width="9.85546875" style="20" bestFit="1" customWidth="1"/>
    <col min="10" max="10" width="15.28515625" style="20" bestFit="1" customWidth="1"/>
    <col min="11" max="11" width="12" style="20" bestFit="1" customWidth="1"/>
    <col min="12" max="12" width="9.140625" style="20"/>
    <col min="13" max="13" width="12.28515625" style="20" bestFit="1" customWidth="1"/>
    <col min="14" max="14" width="9.140625" style="20"/>
    <col min="15" max="17" width="14.7109375" style="20" bestFit="1" customWidth="1"/>
    <col min="18" max="16384" width="9.140625" style="20"/>
  </cols>
  <sheetData>
    <row r="1" spans="1:12" ht="15.95" customHeight="1" x14ac:dyDescent="0.2">
      <c r="B1" s="66"/>
      <c r="C1" s="66"/>
      <c r="D1" s="64" t="s">
        <v>1</v>
      </c>
      <c r="E1" s="66"/>
      <c r="F1" s="66"/>
    </row>
    <row r="2" spans="1:12" ht="15.95" customHeight="1" x14ac:dyDescent="0.2">
      <c r="A2" s="64"/>
      <c r="B2" s="65"/>
      <c r="C2" s="65"/>
      <c r="D2" s="65"/>
      <c r="E2" s="65"/>
      <c r="F2" s="65"/>
    </row>
    <row r="3" spans="1:12" ht="15.95" customHeight="1" x14ac:dyDescent="0.2">
      <c r="A3" s="62"/>
      <c r="B3" s="63"/>
      <c r="C3" s="63"/>
      <c r="D3" s="63"/>
      <c r="E3" s="63"/>
      <c r="F3" s="63"/>
    </row>
    <row r="4" spans="1:12" s="29" customFormat="1" ht="26.25" customHeight="1" x14ac:dyDescent="0.25">
      <c r="A4" s="5" t="s">
        <v>8</v>
      </c>
      <c r="B4" s="6"/>
      <c r="C4" s="5"/>
      <c r="D4" s="6"/>
      <c r="E4" s="5"/>
      <c r="F4" s="6"/>
      <c r="G4" s="28"/>
      <c r="H4" s="30"/>
      <c r="I4" s="31"/>
      <c r="J4" s="31"/>
      <c r="K4" s="31"/>
      <c r="L4" s="31"/>
    </row>
    <row r="5" spans="1:12" s="29" customFormat="1" ht="15.95" customHeight="1" x14ac:dyDescent="0.25">
      <c r="A5" s="26"/>
      <c r="B5" s="27"/>
      <c r="C5" s="26"/>
      <c r="D5" s="27"/>
      <c r="E5" s="26"/>
      <c r="F5" s="27"/>
      <c r="G5" s="28"/>
      <c r="H5" s="30"/>
      <c r="I5" s="31"/>
      <c r="J5" s="31"/>
      <c r="K5" s="31"/>
      <c r="L5" s="31"/>
    </row>
    <row r="6" spans="1:12" s="29" customFormat="1" ht="15.95" customHeight="1" x14ac:dyDescent="0.25">
      <c r="A6" s="24" t="s">
        <v>10</v>
      </c>
      <c r="B6" s="27"/>
      <c r="C6" s="26"/>
      <c r="D6" s="27"/>
      <c r="E6" s="26"/>
      <c r="F6" s="27"/>
      <c r="G6" s="28"/>
      <c r="H6" s="30"/>
      <c r="I6" s="31"/>
      <c r="J6" s="31"/>
      <c r="K6" s="31"/>
      <c r="L6" s="31"/>
    </row>
    <row r="7" spans="1:12" ht="15.95" customHeight="1" x14ac:dyDescent="0.2">
      <c r="A7" s="24"/>
      <c r="B7" s="20"/>
      <c r="C7" s="32"/>
      <c r="D7" s="33"/>
      <c r="E7" s="7"/>
      <c r="F7" s="7"/>
      <c r="G7" s="34"/>
      <c r="H7" s="35"/>
      <c r="I7" s="35"/>
      <c r="J7" s="35"/>
      <c r="K7" s="35"/>
      <c r="L7" s="35"/>
    </row>
    <row r="8" spans="1:12" s="13" customFormat="1" ht="15.95" customHeight="1" x14ac:dyDescent="0.2">
      <c r="A8" s="2" t="s">
        <v>16</v>
      </c>
      <c r="C8" s="14"/>
      <c r="D8" s="15"/>
      <c r="E8" s="15"/>
      <c r="F8" s="36"/>
      <c r="G8" s="36"/>
      <c r="H8" s="37"/>
    </row>
    <row r="9" spans="1:12" s="13" customFormat="1" ht="15.95" customHeight="1" x14ac:dyDescent="0.2">
      <c r="A9" s="12"/>
      <c r="C9" s="14"/>
      <c r="D9" s="15"/>
      <c r="E9" s="15"/>
      <c r="F9" s="36"/>
      <c r="G9" s="36"/>
      <c r="H9" s="37"/>
    </row>
    <row r="10" spans="1:12" ht="28.5" customHeight="1" x14ac:dyDescent="0.25">
      <c r="A10" s="2" t="s">
        <v>6</v>
      </c>
      <c r="B10" s="21"/>
      <c r="C10" s="20"/>
      <c r="E10" s="7"/>
      <c r="F10" s="7"/>
      <c r="G10" s="34"/>
      <c r="H10" s="38"/>
      <c r="I10" s="35"/>
      <c r="J10" s="35"/>
      <c r="K10" s="35"/>
      <c r="L10" s="35"/>
    </row>
    <row r="11" spans="1:12" ht="15.95" customHeight="1" x14ac:dyDescent="0.25">
      <c r="A11" s="9" t="s">
        <v>2</v>
      </c>
      <c r="B11" s="9" t="s">
        <v>3</v>
      </c>
      <c r="C11" s="10" t="s">
        <v>4</v>
      </c>
      <c r="D11" s="11" t="s">
        <v>5</v>
      </c>
      <c r="E11" s="3" t="s">
        <v>11</v>
      </c>
      <c r="F11" s="3" t="s">
        <v>12</v>
      </c>
      <c r="H11" s="30"/>
      <c r="I11" s="31"/>
      <c r="J11" s="31"/>
      <c r="K11" s="31"/>
      <c r="L11" s="31"/>
    </row>
    <row r="12" spans="1:12" ht="15.95" customHeight="1" x14ac:dyDescent="0.25">
      <c r="A12" s="68">
        <v>413840</v>
      </c>
      <c r="B12" s="68">
        <v>384009</v>
      </c>
      <c r="C12" s="69">
        <v>32520</v>
      </c>
      <c r="D12" s="70" t="s">
        <v>15</v>
      </c>
      <c r="E12" s="71">
        <v>247573</v>
      </c>
      <c r="F12" s="71">
        <v>247573</v>
      </c>
      <c r="H12" s="30"/>
      <c r="I12" s="31"/>
      <c r="J12" s="31"/>
      <c r="K12" s="31"/>
      <c r="L12" s="31"/>
    </row>
    <row r="13" spans="1:12" s="46" customFormat="1" ht="15.95" customHeight="1" x14ac:dyDescent="0.25">
      <c r="A13" s="41"/>
      <c r="B13" s="56"/>
      <c r="C13" s="50"/>
      <c r="D13" s="8" t="s">
        <v>7</v>
      </c>
      <c r="E13" s="16">
        <f>SUBTOTAL(9,E12:E12)</f>
        <v>247573</v>
      </c>
      <c r="F13" s="39"/>
      <c r="G13" s="43"/>
      <c r="H13" s="44"/>
      <c r="I13" s="45"/>
      <c r="J13" s="45"/>
      <c r="K13" s="45"/>
      <c r="L13" s="45"/>
    </row>
    <row r="14" spans="1:12" s="46" customFormat="1" ht="15.95" customHeight="1" x14ac:dyDescent="0.25">
      <c r="A14" s="41"/>
      <c r="B14" s="56"/>
      <c r="C14" s="50"/>
      <c r="D14" s="8"/>
      <c r="E14" s="17"/>
      <c r="F14" s="39"/>
      <c r="G14" s="43"/>
      <c r="H14" s="44"/>
      <c r="I14" s="45"/>
      <c r="J14" s="45"/>
      <c r="K14" s="45"/>
      <c r="L14" s="45"/>
    </row>
    <row r="15" spans="1:12" s="40" customFormat="1" ht="28.5" customHeight="1" x14ac:dyDescent="0.25">
      <c r="A15" s="60" t="s">
        <v>0</v>
      </c>
      <c r="B15" s="57"/>
      <c r="C15" s="58"/>
      <c r="D15" s="59"/>
      <c r="E15" s="39"/>
      <c r="F15" s="39"/>
      <c r="G15" s="49"/>
      <c r="H15" s="44"/>
      <c r="I15" s="45"/>
      <c r="J15" s="45"/>
      <c r="K15" s="45"/>
      <c r="L15" s="45"/>
    </row>
    <row r="16" spans="1:12" s="40" customFormat="1" ht="15.95" customHeight="1" x14ac:dyDescent="0.25">
      <c r="A16" s="72" t="s">
        <v>2</v>
      </c>
      <c r="B16" s="72" t="s">
        <v>3</v>
      </c>
      <c r="C16" s="73" t="s">
        <v>4</v>
      </c>
      <c r="D16" s="74" t="s">
        <v>5</v>
      </c>
      <c r="E16" s="7" t="s">
        <v>11</v>
      </c>
      <c r="F16" s="7" t="s">
        <v>12</v>
      </c>
      <c r="G16" s="49"/>
      <c r="H16" s="44"/>
      <c r="I16" s="45"/>
      <c r="J16" s="45"/>
      <c r="K16" s="45"/>
      <c r="L16" s="45"/>
    </row>
    <row r="17" spans="1:12" s="40" customFormat="1" ht="15.95" customHeight="1" x14ac:dyDescent="0.25">
      <c r="A17" s="75">
        <v>41335</v>
      </c>
      <c r="B17" s="75">
        <v>563000</v>
      </c>
      <c r="C17" s="76">
        <v>32520</v>
      </c>
      <c r="D17" s="77" t="s">
        <v>13</v>
      </c>
      <c r="E17" s="71">
        <v>247573</v>
      </c>
      <c r="F17" s="71">
        <v>247573</v>
      </c>
      <c r="G17" s="49"/>
      <c r="H17" s="44"/>
      <c r="I17" s="45"/>
      <c r="J17" s="45"/>
      <c r="K17" s="45"/>
      <c r="L17" s="45"/>
    </row>
    <row r="18" spans="1:12" s="46" customFormat="1" ht="15.95" customHeight="1" x14ac:dyDescent="0.25">
      <c r="A18" s="41"/>
      <c r="B18" s="42"/>
      <c r="C18" s="50"/>
      <c r="D18" s="8" t="s">
        <v>9</v>
      </c>
      <c r="E18" s="16">
        <f>SUBTOTAL(9,E17:E17)</f>
        <v>247573</v>
      </c>
      <c r="F18" s="51"/>
      <c r="G18" s="43"/>
      <c r="H18" s="67"/>
      <c r="I18" s="67"/>
      <c r="J18" s="67"/>
      <c r="K18" s="67"/>
      <c r="L18" s="45"/>
    </row>
    <row r="19" spans="1:12" s="46" customFormat="1" ht="15.95" customHeight="1" x14ac:dyDescent="0.25">
      <c r="A19" s="41"/>
      <c r="B19" s="42"/>
      <c r="C19" s="50"/>
      <c r="D19" s="52"/>
      <c r="E19" s="39"/>
      <c r="F19" s="51"/>
      <c r="G19" s="43"/>
      <c r="H19" s="67"/>
      <c r="I19" s="67"/>
      <c r="J19" s="67"/>
      <c r="K19" s="67"/>
      <c r="L19" s="45"/>
    </row>
    <row r="20" spans="1:12" s="40" customFormat="1" ht="15.95" customHeight="1" thickBot="1" x14ac:dyDescent="0.3">
      <c r="A20" s="53"/>
      <c r="B20" s="47"/>
      <c r="C20" s="48"/>
      <c r="D20" s="8" t="s">
        <v>14</v>
      </c>
      <c r="E20" s="18">
        <f>SUM(E18)</f>
        <v>247573</v>
      </c>
      <c r="F20" s="54"/>
      <c r="G20" s="49"/>
      <c r="H20" s="67"/>
      <c r="I20" s="67"/>
      <c r="J20" s="67"/>
      <c r="K20" s="67"/>
      <c r="L20" s="45"/>
    </row>
    <row r="21" spans="1:12" ht="15.95" customHeight="1" thickTop="1" x14ac:dyDescent="0.25">
      <c r="A21" s="21"/>
      <c r="C21" s="20"/>
      <c r="D21" s="4"/>
      <c r="E21" s="1"/>
      <c r="H21" s="61"/>
      <c r="I21" s="61"/>
      <c r="J21" s="61"/>
      <c r="K21" s="61"/>
      <c r="L21" s="31"/>
    </row>
    <row r="22" spans="1:12" s="29" customFormat="1" ht="15.95" customHeight="1" x14ac:dyDescent="0.2">
      <c r="A22" s="24"/>
      <c r="B22" s="25"/>
      <c r="C22" s="26"/>
      <c r="D22" s="27"/>
      <c r="E22" s="26"/>
      <c r="F22" s="27"/>
      <c r="G22" s="28"/>
    </row>
  </sheetData>
  <printOptions horizontalCentered="1"/>
  <pageMargins left="1" right="1" top="1" bottom="1" header="0.5" footer="0.5"/>
  <pageSetup orientation="portrait" r:id="rId1"/>
  <headerFooter alignWithMargins="0">
    <firstFooter>&amp;C- &amp;P -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Attachment A</vt:lpstr>
      <vt:lpstr>'Budget Attachment A'!Print_Area</vt:lpstr>
    </vt:vector>
  </TitlesOfParts>
  <Company>City of Melbourne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Swanke</dc:creator>
  <cp:lastModifiedBy>Marla Keehn</cp:lastModifiedBy>
  <cp:lastPrinted>2023-02-03T19:30:06Z</cp:lastPrinted>
  <dcterms:created xsi:type="dcterms:W3CDTF">2007-01-29T16:59:23Z</dcterms:created>
  <dcterms:modified xsi:type="dcterms:W3CDTF">2023-03-31T19:08:51Z</dcterms:modified>
</cp:coreProperties>
</file>