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6-11-24 ARPA Funding Agreements\"/>
    </mc:Choice>
  </mc:AlternateContent>
  <bookViews>
    <workbookView xWindow="-120" yWindow="-120" windowWidth="29040" windowHeight="15840"/>
  </bookViews>
  <sheets>
    <sheet name="Attachment A" sheetId="1" r:id="rId1"/>
  </sheets>
  <definedNames>
    <definedName name="_xlnm.Print_Area" localSheetId="0">'Attachment A'!$A$1:$F$16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6" i="1" l="1"/>
  <c r="E10" i="1" l="1"/>
</calcChain>
</file>

<file path=xl/sharedStrings.xml><?xml version="1.0" encoding="utf-8"?>
<sst xmlns="http://schemas.openxmlformats.org/spreadsheetml/2006/main" count="18" uniqueCount="17">
  <si>
    <t>ATTACHMENT "A"</t>
  </si>
  <si>
    <t>INCREASE/</t>
  </si>
  <si>
    <t>DECREASE</t>
  </si>
  <si>
    <t>BUDGET</t>
  </si>
  <si>
    <t>Revenue</t>
  </si>
  <si>
    <t>Expenditure</t>
  </si>
  <si>
    <t>Total</t>
  </si>
  <si>
    <t>REVISED</t>
  </si>
  <si>
    <t>Org</t>
  </si>
  <si>
    <t>Object</t>
  </si>
  <si>
    <t>Project</t>
  </si>
  <si>
    <t>Description</t>
  </si>
  <si>
    <t>American Rescue Plan Act</t>
  </si>
  <si>
    <t>GENERAL FUND</t>
  </si>
  <si>
    <t>Net Change to General Fund</t>
  </si>
  <si>
    <t>Brevard Neighborhood Coalition</t>
  </si>
  <si>
    <t>Habitat for Humanity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</si>
</sst>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38" fontId="0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Fill="1" applyBorder="1" applyAlignment="1">
      <alignment horizontal="right"/>
    </xf>
    <xf numFmtId="41" fontId="6" fillId="0" borderId="0" xfId="0" applyNumberFormat="1" applyFont="1" applyBorder="1" applyAlignment="1"/>
    <xf numFmtId="0" fontId="5" fillId="0" borderId="0" xfId="0" applyFont="1" applyBorder="1" applyAlignment="1"/>
    <xf numFmtId="0" fontId="4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4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8" fontId="1" fillId="0" borderId="0" xfId="0" applyNumberFormat="1" applyFont="1" applyBorder="1"/>
    <xf numFmtId="38" fontId="5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0" applyNumberFormat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="110" zoomScaleNormal="100" zoomScaleSheetLayoutView="110" workbookViewId="0">
      <selection activeCell="D9" sqref="D9"/>
    </sheetView>
  </sheetViews>
  <sheetFormatPr defaultRowHeight="15" x14ac:dyDescent="0.25"/>
  <cols>
    <col min="1" max="1" width="12.5703125" style="1" customWidth="1"/>
    <col min="2" max="2" width="9.7109375" style="1" customWidth="1"/>
    <col min="3" max="3" width="1.28515625" style="1" hidden="1" customWidth="1"/>
    <col min="4" max="4" width="32.28515625" style="1" customWidth="1"/>
    <col min="5" max="5" width="14.7109375" style="1" customWidth="1"/>
    <col min="6" max="6" width="12.7109375" style="1" customWidth="1"/>
    <col min="7" max="16384" width="9.140625" style="1"/>
  </cols>
  <sheetData>
    <row r="1" spans="1:11" s="6" customFormat="1" ht="15.75" customHeight="1" x14ac:dyDescent="0.3">
      <c r="A1" s="2"/>
      <c r="D1" s="41" t="s">
        <v>0</v>
      </c>
    </row>
    <row r="2" spans="1:11" s="4" customFormat="1" ht="15.75" customHeight="1" x14ac:dyDescent="0.25">
      <c r="B2" s="7"/>
      <c r="C2" s="8"/>
      <c r="D2" s="7"/>
      <c r="E2" s="8"/>
      <c r="F2" s="7"/>
      <c r="G2" s="9"/>
      <c r="H2" s="10"/>
      <c r="I2" s="10"/>
      <c r="J2" s="10"/>
      <c r="K2" s="10"/>
    </row>
    <row r="3" spans="1:11" s="6" customFormat="1" ht="15.75" customHeight="1" x14ac:dyDescent="0.25">
      <c r="B3" s="18"/>
      <c r="C3" s="18"/>
      <c r="D3" s="18"/>
      <c r="F3" s="22"/>
    </row>
    <row r="4" spans="1:11" s="6" customFormat="1" ht="15.75" customHeight="1" x14ac:dyDescent="0.25">
      <c r="A4" s="34" t="s">
        <v>13</v>
      </c>
      <c r="B4" s="10"/>
      <c r="C4" s="10"/>
      <c r="D4" s="10"/>
      <c r="E4" s="31" t="s">
        <v>1</v>
      </c>
      <c r="F4" s="31" t="s">
        <v>7</v>
      </c>
    </row>
    <row r="5" spans="1:11" s="6" customFormat="1" ht="15.75" customHeight="1" x14ac:dyDescent="0.25">
      <c r="A5" s="33"/>
      <c r="B5" s="23"/>
      <c r="C5" s="23"/>
      <c r="D5" s="23"/>
      <c r="E5" s="32" t="s">
        <v>2</v>
      </c>
      <c r="F5" s="32" t="s">
        <v>3</v>
      </c>
    </row>
    <row r="6" spans="1:11" s="6" customFormat="1" ht="15.75" customHeight="1" x14ac:dyDescent="0.25">
      <c r="A6" s="38" t="s">
        <v>8</v>
      </c>
      <c r="B6" s="38" t="s">
        <v>9</v>
      </c>
      <c r="C6" s="39" t="s">
        <v>10</v>
      </c>
      <c r="D6" s="40" t="s">
        <v>11</v>
      </c>
      <c r="E6" s="30"/>
      <c r="F6" s="30"/>
    </row>
    <row r="7" spans="1:11" s="6" customFormat="1" ht="15.75" customHeight="1" x14ac:dyDescent="0.25">
      <c r="A7" s="35"/>
      <c r="B7" s="35"/>
      <c r="C7" s="36"/>
      <c r="D7" s="37"/>
      <c r="E7" s="22"/>
      <c r="F7" s="22"/>
    </row>
    <row r="8" spans="1:11" s="6" customFormat="1" ht="15.75" customHeight="1" x14ac:dyDescent="0.25">
      <c r="A8" s="26" t="s">
        <v>4</v>
      </c>
      <c r="B8" s="10"/>
      <c r="C8" s="10"/>
      <c r="D8" s="10"/>
      <c r="E8" s="10"/>
      <c r="F8" s="10"/>
    </row>
    <row r="9" spans="1:11" s="6" customFormat="1" ht="15.75" customHeight="1" x14ac:dyDescent="0.25">
      <c r="A9" s="27">
        <v>9013323</v>
      </c>
      <c r="B9" s="27">
        <v>332001</v>
      </c>
      <c r="C9" s="27"/>
      <c r="D9" s="25" t="s">
        <v>12</v>
      </c>
      <c r="E9" s="42">
        <v>1000000</v>
      </c>
      <c r="F9" s="28">
        <v>6651964</v>
      </c>
    </row>
    <row r="10" spans="1:11" s="6" customFormat="1" ht="15.75" customHeight="1" x14ac:dyDescent="0.25">
      <c r="A10" s="25"/>
      <c r="B10" s="15"/>
      <c r="C10" s="15"/>
      <c r="D10" s="19" t="s">
        <v>6</v>
      </c>
      <c r="E10" s="20">
        <f>SUBTOTAL(9,E9)</f>
        <v>1000000</v>
      </c>
      <c r="F10" s="20"/>
    </row>
    <row r="11" spans="1:11" s="6" customFormat="1" ht="15.75" customHeight="1" x14ac:dyDescent="0.25">
      <c r="A11" s="24" t="s">
        <v>5</v>
      </c>
      <c r="B11" s="15"/>
      <c r="C11" s="15"/>
      <c r="D11" s="10"/>
      <c r="E11" s="21"/>
      <c r="F11" s="21"/>
    </row>
    <row r="12" spans="1:11" s="6" customFormat="1" ht="15.75" customHeight="1" x14ac:dyDescent="0.25">
      <c r="A12" s="27">
        <v>90100519</v>
      </c>
      <c r="B12" s="15">
        <v>582030</v>
      </c>
      <c r="C12" s="15"/>
      <c r="D12" s="10" t="s">
        <v>15</v>
      </c>
      <c r="E12" s="21">
        <v>500000</v>
      </c>
      <c r="F12" s="21"/>
    </row>
    <row r="13" spans="1:11" s="6" customFormat="1" ht="15.75" customHeight="1" x14ac:dyDescent="0.25">
      <c r="A13" s="27">
        <v>90100519</v>
      </c>
      <c r="B13" s="15">
        <v>582075</v>
      </c>
      <c r="C13" s="15"/>
      <c r="D13" s="10" t="s">
        <v>16</v>
      </c>
      <c r="E13" s="43">
        <v>500000</v>
      </c>
      <c r="F13" s="21"/>
    </row>
    <row r="14" spans="1:11" s="6" customFormat="1" ht="15.75" customHeight="1" x14ac:dyDescent="0.25">
      <c r="A14" s="18"/>
      <c r="B14" s="10"/>
      <c r="C14" s="10"/>
      <c r="D14" s="19" t="s">
        <v>6</v>
      </c>
      <c r="E14" s="20">
        <f>SUM(E12:E13)</f>
        <v>1000000</v>
      </c>
      <c r="F14" s="20"/>
    </row>
    <row r="15" spans="1:11" s="6" customFormat="1" ht="15.75" customHeight="1" x14ac:dyDescent="0.25">
      <c r="A15" s="18"/>
      <c r="B15" s="10"/>
      <c r="C15" s="10"/>
      <c r="D15" s="19"/>
      <c r="E15" s="21"/>
      <c r="F15" s="21"/>
    </row>
    <row r="16" spans="1:11" s="14" customFormat="1" ht="15.75" customHeight="1" thickBot="1" x14ac:dyDescent="0.3">
      <c r="A16" s="5"/>
      <c r="B16" s="17"/>
      <c r="D16" s="11" t="s">
        <v>14</v>
      </c>
      <c r="E16" s="29">
        <f>E14</f>
        <v>1000000</v>
      </c>
      <c r="F16" s="12"/>
      <c r="G16" s="16"/>
      <c r="H16" s="16"/>
      <c r="I16" s="16"/>
      <c r="J16" s="16"/>
      <c r="K16" s="13"/>
    </row>
    <row r="17" spans="5:5" ht="15.75" thickTop="1" x14ac:dyDescent="0.25"/>
    <row r="18" spans="5:5" x14ac:dyDescent="0.25">
      <c r="E18" s="3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Marla Keehn</cp:lastModifiedBy>
  <cp:lastPrinted>2024-05-31T19:37:52Z</cp:lastPrinted>
  <dcterms:created xsi:type="dcterms:W3CDTF">2020-07-27T15:26:27Z</dcterms:created>
  <dcterms:modified xsi:type="dcterms:W3CDTF">2024-05-31T19:38:11Z</dcterms:modified>
</cp:coreProperties>
</file>